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9975" activeTab="0"/>
  </bookViews>
  <sheets>
    <sheet name="ind+equipe" sheetId="1" r:id="rId1"/>
  </sheets>
  <definedNames/>
  <calcPr fullCalcOnLoad="1"/>
</workbook>
</file>

<file path=xl/sharedStrings.xml><?xml version="1.0" encoding="utf-8"?>
<sst xmlns="http://schemas.openxmlformats.org/spreadsheetml/2006/main" count="144" uniqueCount="50">
  <si>
    <t>Nom</t>
  </si>
  <si>
    <t xml:space="preserve">Prénom </t>
  </si>
  <si>
    <t>division</t>
  </si>
  <si>
    <t xml:space="preserve"> </t>
  </si>
  <si>
    <t>Ecart</t>
  </si>
  <si>
    <t>TOTAL</t>
  </si>
  <si>
    <t>PG</t>
  </si>
  <si>
    <t xml:space="preserve">BAPTISTE </t>
  </si>
  <si>
    <t>D0C</t>
  </si>
  <si>
    <t xml:space="preserve">Concours  JEUNES  </t>
  </si>
  <si>
    <t>Total</t>
  </si>
  <si>
    <t xml:space="preserve">CLUB </t>
  </si>
  <si>
    <t xml:space="preserve">LICENCES </t>
  </si>
  <si>
    <t>catégorie</t>
  </si>
  <si>
    <t>CARABINE</t>
  </si>
  <si>
    <t>9-10  ANS</t>
  </si>
  <si>
    <t xml:space="preserve">  </t>
  </si>
  <si>
    <t>THEO</t>
  </si>
  <si>
    <t xml:space="preserve">LOISON </t>
  </si>
  <si>
    <t>ANNEE</t>
  </si>
  <si>
    <t xml:space="preserve">DELABY </t>
  </si>
  <si>
    <t xml:space="preserve">DROUEZ  </t>
  </si>
  <si>
    <t xml:space="preserve">DURIEZ   </t>
  </si>
  <si>
    <t>AYMERIC</t>
  </si>
  <si>
    <t>DERAM</t>
  </si>
  <si>
    <t xml:space="preserve">PISTOLET </t>
  </si>
  <si>
    <t>NOYELLE GODAUT</t>
  </si>
  <si>
    <t xml:space="preserve">Courcelles les LENS </t>
  </si>
  <si>
    <t xml:space="preserve">MOREL  </t>
  </si>
  <si>
    <t>ETHAN</t>
  </si>
  <si>
    <t>9-10 ANS</t>
  </si>
  <si>
    <t>PLESSIS</t>
  </si>
  <si>
    <t>YANNIS</t>
  </si>
  <si>
    <t>11-12  ANS</t>
  </si>
  <si>
    <t>BG</t>
  </si>
  <si>
    <t xml:space="preserve">Carabine Equipe   </t>
  </si>
  <si>
    <t>Tireur n°1</t>
  </si>
  <si>
    <t xml:space="preserve">Tireur n°2 </t>
  </si>
  <si>
    <t>Tireur n°3</t>
  </si>
  <si>
    <t>Tireur n°4</t>
  </si>
  <si>
    <t xml:space="preserve">Série 2 </t>
  </si>
  <si>
    <t>Série 3</t>
  </si>
  <si>
    <t>Série 1</t>
  </si>
  <si>
    <t>Club :   AUBY Juin 2015</t>
  </si>
  <si>
    <t>HONDSCHOOTE</t>
  </si>
  <si>
    <t>CHRISTIAEN</t>
  </si>
  <si>
    <t>MARIUS</t>
  </si>
  <si>
    <t>TALLEUX</t>
  </si>
  <si>
    <t>LIAM</t>
  </si>
  <si>
    <t>OYE Plage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</si>
</sst>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50"/>
      </left>
      <right style="double">
        <color indexed="50"/>
      </right>
      <top style="double">
        <color indexed="50"/>
      </top>
      <bottom style="double">
        <color indexed="50"/>
      </bottom>
    </border>
    <border>
      <left style="double">
        <color indexed="50"/>
      </left>
      <right/>
      <top style="double">
        <color indexed="50"/>
      </top>
      <bottom style="double">
        <color indexed="50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50"/>
      </right>
      <top style="double">
        <color indexed="50"/>
      </top>
      <bottom style="double">
        <color indexed="50"/>
      </bottom>
    </border>
    <border>
      <left>
        <color indexed="63"/>
      </left>
      <right>
        <color indexed="63"/>
      </right>
      <top style="double">
        <color indexed="50"/>
      </top>
      <bottom style="double">
        <color indexed="5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10" xfId="0" applyFont="1" applyBorder="1" applyAlignment="1">
      <alignment/>
    </xf>
    <xf numFmtId="1" fontId="26" fillId="0" borderId="10" xfId="0" applyNumberFormat="1" applyFont="1" applyBorder="1" applyAlignment="1">
      <alignment/>
    </xf>
    <xf numFmtId="0" fontId="22" fillId="2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1"/>
  <sheetViews>
    <sheetView tabSelected="1" zoomScale="87" zoomScaleNormal="87" zoomScalePageLayoutView="0" workbookViewId="0" topLeftCell="A1">
      <selection activeCell="D31" sqref="D31"/>
    </sheetView>
  </sheetViews>
  <sheetFormatPr defaultColWidth="11.421875" defaultRowHeight="15"/>
  <cols>
    <col min="1" max="1" width="5.421875" style="0" customWidth="1"/>
    <col min="2" max="2" width="7.140625" style="0" customWidth="1"/>
    <col min="3" max="3" width="11.140625" style="0" customWidth="1"/>
    <col min="4" max="4" width="26.00390625" style="0" customWidth="1"/>
    <col min="5" max="5" width="15.421875" style="0" customWidth="1"/>
    <col min="6" max="6" width="13.421875" style="0" customWidth="1"/>
    <col min="7" max="7" width="15.8515625" style="0" customWidth="1"/>
    <col min="8" max="8" width="13.8515625" style="0" customWidth="1"/>
    <col min="9" max="9" width="15.00390625" style="0" customWidth="1"/>
    <col min="10" max="10" width="12.421875" style="0" customWidth="1"/>
    <col min="12" max="12" width="15.00390625" style="0" customWidth="1"/>
  </cols>
  <sheetData>
    <row r="2" ht="15" thickBot="1"/>
    <row r="3" spans="3:14" ht="24" customHeight="1" thickBot="1" thickTop="1">
      <c r="C3" s="2" t="s">
        <v>8</v>
      </c>
      <c r="D3" s="42" t="s">
        <v>9</v>
      </c>
      <c r="E3" s="43"/>
      <c r="F3" s="40" t="s">
        <v>43</v>
      </c>
      <c r="G3" s="40"/>
      <c r="H3" s="40"/>
      <c r="I3" s="40"/>
      <c r="J3" s="40"/>
      <c r="K3" s="42" t="s">
        <v>3</v>
      </c>
      <c r="L3" s="44"/>
      <c r="M3" s="44"/>
      <c r="N3" s="43"/>
    </row>
    <row r="4" spans="3:14" ht="24" customHeight="1" thickBot="1" thickTop="1">
      <c r="C4" s="4"/>
      <c r="D4" s="2" t="s">
        <v>11</v>
      </c>
      <c r="E4" s="2" t="s">
        <v>0</v>
      </c>
      <c r="F4" s="2" t="s">
        <v>1</v>
      </c>
      <c r="G4" s="3" t="s">
        <v>12</v>
      </c>
      <c r="H4" s="3" t="s">
        <v>19</v>
      </c>
      <c r="I4" s="3" t="s">
        <v>2</v>
      </c>
      <c r="J4" s="5" t="s">
        <v>13</v>
      </c>
      <c r="K4" s="3" t="s">
        <v>42</v>
      </c>
      <c r="L4" s="6" t="s">
        <v>40</v>
      </c>
      <c r="M4" s="3" t="s">
        <v>41</v>
      </c>
      <c r="N4" s="3" t="s">
        <v>10</v>
      </c>
    </row>
    <row r="5" spans="2:14" ht="24" customHeight="1" thickBot="1" thickTop="1">
      <c r="B5" s="1">
        <v>1</v>
      </c>
      <c r="C5" s="12" t="s">
        <v>14</v>
      </c>
      <c r="D5" s="14" t="s">
        <v>27</v>
      </c>
      <c r="E5" s="2" t="s">
        <v>31</v>
      </c>
      <c r="F5" s="2" t="s">
        <v>32</v>
      </c>
      <c r="G5" s="8">
        <v>97016781</v>
      </c>
      <c r="H5" s="8">
        <v>2004</v>
      </c>
      <c r="I5" s="3" t="s">
        <v>33</v>
      </c>
      <c r="J5" s="11" t="s">
        <v>34</v>
      </c>
      <c r="K5" s="9">
        <v>73</v>
      </c>
      <c r="L5" s="6">
        <v>83</v>
      </c>
      <c r="M5" s="3">
        <v>71</v>
      </c>
      <c r="N5" s="28">
        <f>SUM(K5:M5)</f>
        <v>227</v>
      </c>
    </row>
    <row r="6" spans="3:14" ht="24" customHeight="1" thickBot="1" thickTop="1">
      <c r="C6" s="4"/>
      <c r="D6" s="2"/>
      <c r="E6" s="2"/>
      <c r="F6" s="2"/>
      <c r="G6" s="3"/>
      <c r="H6" s="3"/>
      <c r="I6" s="3"/>
      <c r="J6" s="5"/>
      <c r="K6" s="3"/>
      <c r="L6" s="6"/>
      <c r="M6" s="3"/>
      <c r="N6" s="27"/>
    </row>
    <row r="7" spans="2:16" ht="24" customHeight="1" thickBot="1" thickTop="1">
      <c r="B7" s="1">
        <v>1</v>
      </c>
      <c r="C7" s="12" t="s">
        <v>14</v>
      </c>
      <c r="D7" s="14" t="s">
        <v>27</v>
      </c>
      <c r="E7" s="2" t="s">
        <v>28</v>
      </c>
      <c r="F7" s="2" t="s">
        <v>29</v>
      </c>
      <c r="G7" s="8">
        <v>97029726</v>
      </c>
      <c r="H7" s="8">
        <v>2006</v>
      </c>
      <c r="I7" s="3" t="s">
        <v>30</v>
      </c>
      <c r="J7" s="11" t="s">
        <v>6</v>
      </c>
      <c r="K7" s="9">
        <v>92</v>
      </c>
      <c r="L7" s="6">
        <v>91</v>
      </c>
      <c r="M7" s="3"/>
      <c r="N7" s="28">
        <f aca="true" t="shared" si="0" ref="N7:N15">SUM(K7:M7)</f>
        <v>183</v>
      </c>
      <c r="P7" s="26"/>
    </row>
    <row r="8" spans="2:14" ht="24" customHeight="1" thickBot="1" thickTop="1">
      <c r="B8" s="1">
        <v>2</v>
      </c>
      <c r="C8" s="12" t="s">
        <v>14</v>
      </c>
      <c r="D8" s="13" t="s">
        <v>18</v>
      </c>
      <c r="E8" s="2" t="s">
        <v>20</v>
      </c>
      <c r="F8" s="2" t="s">
        <v>7</v>
      </c>
      <c r="G8" s="8">
        <v>97011206</v>
      </c>
      <c r="H8" s="8">
        <v>2005</v>
      </c>
      <c r="I8" s="3" t="s">
        <v>15</v>
      </c>
      <c r="J8" s="11" t="s">
        <v>6</v>
      </c>
      <c r="K8" s="9">
        <v>88</v>
      </c>
      <c r="L8" s="6">
        <v>92</v>
      </c>
      <c r="M8" s="3" t="s">
        <v>3</v>
      </c>
      <c r="N8" s="28">
        <f t="shared" si="0"/>
        <v>180</v>
      </c>
    </row>
    <row r="9" spans="2:14" ht="24" customHeight="1" thickBot="1" thickTop="1">
      <c r="B9" s="1">
        <v>3</v>
      </c>
      <c r="C9" s="12" t="s">
        <v>14</v>
      </c>
      <c r="D9" s="14" t="s">
        <v>49</v>
      </c>
      <c r="E9" s="14" t="s">
        <v>47</v>
      </c>
      <c r="F9" s="2" t="s">
        <v>48</v>
      </c>
      <c r="G9" s="8">
        <v>97017147</v>
      </c>
      <c r="H9" s="8">
        <v>2005</v>
      </c>
      <c r="I9" s="3" t="s">
        <v>15</v>
      </c>
      <c r="J9" s="11" t="s">
        <v>6</v>
      </c>
      <c r="K9" s="3">
        <v>88</v>
      </c>
      <c r="L9" s="6">
        <v>83</v>
      </c>
      <c r="M9" s="37"/>
      <c r="N9" s="28">
        <f t="shared" si="0"/>
        <v>171</v>
      </c>
    </row>
    <row r="10" spans="2:14" ht="24" customHeight="1" thickBot="1" thickTop="1">
      <c r="B10" s="1">
        <v>4</v>
      </c>
      <c r="C10" s="12" t="s">
        <v>14</v>
      </c>
      <c r="D10" s="13" t="s">
        <v>18</v>
      </c>
      <c r="E10" s="2" t="s">
        <v>22</v>
      </c>
      <c r="F10" s="2" t="s">
        <v>23</v>
      </c>
      <c r="G10" s="8">
        <v>97030842</v>
      </c>
      <c r="H10" s="8">
        <v>2005</v>
      </c>
      <c r="I10" s="3" t="s">
        <v>15</v>
      </c>
      <c r="J10" s="11" t="s">
        <v>6</v>
      </c>
      <c r="K10" s="9">
        <v>83</v>
      </c>
      <c r="L10" s="6">
        <v>87</v>
      </c>
      <c r="M10" s="3" t="s">
        <v>3</v>
      </c>
      <c r="N10" s="28">
        <f t="shared" si="0"/>
        <v>170</v>
      </c>
    </row>
    <row r="11" spans="2:14" ht="24" customHeight="1" thickBot="1" thickTop="1">
      <c r="B11" s="1">
        <v>5</v>
      </c>
      <c r="C11" s="12" t="s">
        <v>14</v>
      </c>
      <c r="D11" s="13" t="s">
        <v>18</v>
      </c>
      <c r="E11" s="2" t="s">
        <v>21</v>
      </c>
      <c r="F11" s="2" t="s">
        <v>17</v>
      </c>
      <c r="G11" s="8">
        <v>97030841</v>
      </c>
      <c r="H11" s="8">
        <v>2005</v>
      </c>
      <c r="I11" s="3" t="s">
        <v>15</v>
      </c>
      <c r="J11" s="11" t="s">
        <v>6</v>
      </c>
      <c r="K11" s="9">
        <v>87</v>
      </c>
      <c r="L11" s="6">
        <v>82</v>
      </c>
      <c r="M11" s="3" t="s">
        <v>3</v>
      </c>
      <c r="N11" s="28">
        <f t="shared" si="0"/>
        <v>169</v>
      </c>
    </row>
    <row r="12" spans="2:14" ht="24" customHeight="1" thickBot="1" thickTop="1">
      <c r="B12" s="1">
        <v>6</v>
      </c>
      <c r="C12" s="12" t="s">
        <v>14</v>
      </c>
      <c r="D12" s="13" t="s">
        <v>26</v>
      </c>
      <c r="E12" s="2" t="s">
        <v>24</v>
      </c>
      <c r="F12" s="2" t="s">
        <v>29</v>
      </c>
      <c r="G12" s="8">
        <v>97007697</v>
      </c>
      <c r="H12" s="8">
        <v>2004</v>
      </c>
      <c r="I12" s="3" t="s">
        <v>15</v>
      </c>
      <c r="J12" s="11" t="s">
        <v>6</v>
      </c>
      <c r="K12" s="9">
        <v>83</v>
      </c>
      <c r="L12" s="6">
        <v>83</v>
      </c>
      <c r="M12" s="3"/>
      <c r="N12" s="28">
        <f t="shared" si="0"/>
        <v>166</v>
      </c>
    </row>
    <row r="13" spans="2:14" ht="24" customHeight="1" thickBot="1" thickTop="1">
      <c r="B13" s="1">
        <v>7</v>
      </c>
      <c r="C13" s="12" t="s">
        <v>14</v>
      </c>
      <c r="D13" s="13" t="s">
        <v>44</v>
      </c>
      <c r="E13" s="2" t="s">
        <v>45</v>
      </c>
      <c r="F13" s="2" t="s">
        <v>46</v>
      </c>
      <c r="G13" s="8">
        <v>99014524</v>
      </c>
      <c r="H13" s="8">
        <v>2007</v>
      </c>
      <c r="I13" s="3" t="s">
        <v>15</v>
      </c>
      <c r="J13" s="11" t="s">
        <v>6</v>
      </c>
      <c r="K13" s="39">
        <v>0</v>
      </c>
      <c r="L13" s="3">
        <v>0</v>
      </c>
      <c r="M13" s="38"/>
      <c r="N13" s="28">
        <f t="shared" si="0"/>
        <v>0</v>
      </c>
    </row>
    <row r="14" spans="2:14" ht="24" customHeight="1" thickBot="1" thickTop="1">
      <c r="B14" s="1"/>
      <c r="C14" s="12"/>
      <c r="D14" s="14"/>
      <c r="E14" s="2"/>
      <c r="F14" s="2"/>
      <c r="G14" s="8"/>
      <c r="H14" s="8"/>
      <c r="I14" s="3"/>
      <c r="J14" s="11"/>
      <c r="K14" s="9"/>
      <c r="L14" s="6"/>
      <c r="M14" s="3"/>
      <c r="N14" s="28"/>
    </row>
    <row r="15" spans="2:14" ht="24" customHeight="1" thickBot="1" thickTop="1">
      <c r="B15" s="1">
        <v>1</v>
      </c>
      <c r="C15" s="12" t="s">
        <v>25</v>
      </c>
      <c r="D15" s="14" t="s">
        <v>27</v>
      </c>
      <c r="E15" s="2" t="s">
        <v>31</v>
      </c>
      <c r="F15" s="2" t="s">
        <v>32</v>
      </c>
      <c r="G15" s="8">
        <v>97016781</v>
      </c>
      <c r="H15" s="8">
        <v>2004</v>
      </c>
      <c r="I15" s="3" t="s">
        <v>33</v>
      </c>
      <c r="J15" s="11" t="s">
        <v>34</v>
      </c>
      <c r="K15" s="9">
        <v>54</v>
      </c>
      <c r="L15" s="6">
        <v>55</v>
      </c>
      <c r="M15" s="3">
        <v>55</v>
      </c>
      <c r="N15" s="28">
        <f t="shared" si="0"/>
        <v>164</v>
      </c>
    </row>
    <row r="16" spans="2:14" ht="24" customHeight="1" thickBot="1" thickTop="1">
      <c r="B16" s="1"/>
      <c r="C16" s="12"/>
      <c r="D16" s="14"/>
      <c r="E16" s="2"/>
      <c r="F16" s="2"/>
      <c r="G16" s="8"/>
      <c r="H16" s="8"/>
      <c r="I16" s="3"/>
      <c r="J16" s="11"/>
      <c r="K16" s="9"/>
      <c r="L16" s="6"/>
      <c r="M16" s="3"/>
      <c r="N16" s="28"/>
    </row>
    <row r="17" spans="2:14" ht="24" customHeight="1" thickBot="1" thickTop="1">
      <c r="B17" s="1">
        <v>1</v>
      </c>
      <c r="C17" s="12" t="s">
        <v>25</v>
      </c>
      <c r="D17" s="13" t="s">
        <v>26</v>
      </c>
      <c r="E17" s="2" t="s">
        <v>24</v>
      </c>
      <c r="F17" s="2" t="s">
        <v>29</v>
      </c>
      <c r="G17" s="8">
        <v>97007697</v>
      </c>
      <c r="H17" s="8">
        <v>2004</v>
      </c>
      <c r="I17" s="3" t="s">
        <v>15</v>
      </c>
      <c r="J17" s="11" t="s">
        <v>6</v>
      </c>
      <c r="K17" s="9">
        <v>68</v>
      </c>
      <c r="L17" s="6">
        <v>68</v>
      </c>
      <c r="M17" s="3"/>
      <c r="N17" s="28">
        <f>SUM(K17:M17)</f>
        <v>136</v>
      </c>
    </row>
    <row r="18" spans="2:14" ht="24" customHeight="1" thickBot="1" thickTop="1">
      <c r="B18" s="1">
        <v>2</v>
      </c>
      <c r="C18" s="12" t="s">
        <v>25</v>
      </c>
      <c r="D18" s="14" t="s">
        <v>27</v>
      </c>
      <c r="E18" s="2" t="s">
        <v>28</v>
      </c>
      <c r="F18" s="2" t="s">
        <v>29</v>
      </c>
      <c r="G18" s="8">
        <v>97029726</v>
      </c>
      <c r="H18" s="8">
        <v>2006</v>
      </c>
      <c r="I18" s="3" t="s">
        <v>30</v>
      </c>
      <c r="J18" s="11" t="s">
        <v>6</v>
      </c>
      <c r="K18" s="9">
        <v>62</v>
      </c>
      <c r="L18" s="6">
        <v>51</v>
      </c>
      <c r="M18" s="3"/>
      <c r="N18" s="28">
        <f>SUM(K18:M18)</f>
        <v>113</v>
      </c>
    </row>
    <row r="19" spans="2:14" ht="24" customHeight="1" thickBot="1" thickTop="1">
      <c r="B19" s="1" t="s">
        <v>3</v>
      </c>
      <c r="C19" s="12" t="s">
        <v>3</v>
      </c>
      <c r="D19" s="10" t="s">
        <v>3</v>
      </c>
      <c r="E19" s="2" t="s">
        <v>3</v>
      </c>
      <c r="F19" s="2" t="s">
        <v>3</v>
      </c>
      <c r="G19" s="8" t="s">
        <v>3</v>
      </c>
      <c r="H19" s="8"/>
      <c r="I19" s="3" t="s">
        <v>3</v>
      </c>
      <c r="J19" s="11" t="s">
        <v>3</v>
      </c>
      <c r="K19" s="9" t="s">
        <v>3</v>
      </c>
      <c r="L19" s="6" t="s">
        <v>16</v>
      </c>
      <c r="M19" s="3"/>
      <c r="N19" s="4"/>
    </row>
    <row r="20" spans="2:14" ht="24" customHeight="1" thickBot="1" thickTop="1">
      <c r="B20" s="1" t="s">
        <v>3</v>
      </c>
      <c r="C20" s="12" t="s">
        <v>3</v>
      </c>
      <c r="D20" s="10" t="s">
        <v>3</v>
      </c>
      <c r="E20" s="2" t="s">
        <v>3</v>
      </c>
      <c r="F20" s="2" t="s">
        <v>3</v>
      </c>
      <c r="G20" s="8" t="s">
        <v>3</v>
      </c>
      <c r="H20" s="8"/>
      <c r="I20" s="3" t="s">
        <v>3</v>
      </c>
      <c r="J20" s="11" t="s">
        <v>3</v>
      </c>
      <c r="K20" s="9" t="s">
        <v>3</v>
      </c>
      <c r="L20" s="6" t="s">
        <v>16</v>
      </c>
      <c r="M20" s="3"/>
      <c r="N20" s="4"/>
    </row>
    <row r="21" spans="2:13" s="22" customFormat="1" ht="24" customHeight="1" thickTop="1">
      <c r="B21" s="15" t="s">
        <v>3</v>
      </c>
      <c r="C21" s="16" t="s">
        <v>3</v>
      </c>
      <c r="D21" s="17" t="s">
        <v>3</v>
      </c>
      <c r="E21" s="18" t="s">
        <v>3</v>
      </c>
      <c r="F21" s="18" t="s">
        <v>3</v>
      </c>
      <c r="G21" s="19" t="s">
        <v>3</v>
      </c>
      <c r="H21" s="19"/>
      <c r="I21" s="7" t="s">
        <v>3</v>
      </c>
      <c r="J21" s="20" t="s">
        <v>3</v>
      </c>
      <c r="K21" s="21" t="s">
        <v>3</v>
      </c>
      <c r="L21" s="7" t="s">
        <v>16</v>
      </c>
      <c r="M21" s="7"/>
    </row>
    <row r="22" spans="2:13" s="22" customFormat="1" ht="24" customHeight="1">
      <c r="B22" s="15" t="s">
        <v>3</v>
      </c>
      <c r="C22" s="24" t="s">
        <v>35</v>
      </c>
      <c r="D22" s="23"/>
      <c r="E22" s="7" t="s">
        <v>15</v>
      </c>
      <c r="F22" s="18" t="s">
        <v>3</v>
      </c>
      <c r="G22" s="19" t="s">
        <v>3</v>
      </c>
      <c r="H22" s="19"/>
      <c r="I22" s="7" t="s">
        <v>3</v>
      </c>
      <c r="J22" s="41"/>
      <c r="K22" s="41"/>
      <c r="L22" s="7" t="s">
        <v>16</v>
      </c>
      <c r="M22" s="7"/>
    </row>
    <row r="23" spans="2:13" ht="24" customHeight="1">
      <c r="B23" s="1" t="s">
        <v>3</v>
      </c>
      <c r="C23" s="16" t="s">
        <v>3</v>
      </c>
      <c r="D23" s="29"/>
      <c r="E23" s="30" t="s">
        <v>36</v>
      </c>
      <c r="F23" s="30" t="s">
        <v>37</v>
      </c>
      <c r="G23" s="31" t="s">
        <v>38</v>
      </c>
      <c r="H23" s="31" t="s">
        <v>39</v>
      </c>
      <c r="I23" s="30" t="s">
        <v>5</v>
      </c>
      <c r="J23" s="30" t="s">
        <v>4</v>
      </c>
      <c r="K23" s="21" t="s">
        <v>3</v>
      </c>
      <c r="L23" s="7" t="s">
        <v>16</v>
      </c>
      <c r="M23" s="7"/>
    </row>
    <row r="24" spans="2:13" ht="24" customHeight="1">
      <c r="B24" s="1"/>
      <c r="C24" s="16" t="s">
        <v>3</v>
      </c>
      <c r="D24" s="29" t="s">
        <v>18</v>
      </c>
      <c r="E24" s="35">
        <f>N7</f>
        <v>183</v>
      </c>
      <c r="F24" s="35">
        <f>N8</f>
        <v>180</v>
      </c>
      <c r="G24" s="35">
        <f>N9</f>
        <v>171</v>
      </c>
      <c r="H24" s="36">
        <v>0</v>
      </c>
      <c r="I24" s="35">
        <f>SUM(E24:H24)-MIN(E24:H24)</f>
        <v>534</v>
      </c>
      <c r="J24" s="32">
        <f>MAX(E24:G24)-MIN(E24:G24)</f>
        <v>12</v>
      </c>
      <c r="K24" s="21"/>
      <c r="L24" s="7"/>
      <c r="M24" s="7"/>
    </row>
    <row r="25" spans="2:13" ht="24" customHeight="1">
      <c r="B25" s="1" t="s">
        <v>3</v>
      </c>
      <c r="C25" s="16" t="s">
        <v>3</v>
      </c>
      <c r="D25" s="33" t="s">
        <v>3</v>
      </c>
      <c r="E25" s="30" t="s">
        <v>3</v>
      </c>
      <c r="F25" s="30" t="s">
        <v>3</v>
      </c>
      <c r="G25" s="31" t="s">
        <v>3</v>
      </c>
      <c r="H25" s="31"/>
      <c r="I25" s="31" t="s">
        <v>3</v>
      </c>
      <c r="J25" s="34" t="s">
        <v>3</v>
      </c>
      <c r="K25" s="21" t="s">
        <v>3</v>
      </c>
      <c r="L25" s="7" t="s">
        <v>16</v>
      </c>
      <c r="M25" s="7"/>
    </row>
    <row r="26" spans="2:13" ht="24" customHeight="1">
      <c r="B26" s="1"/>
      <c r="C26" s="22"/>
      <c r="D26" s="33"/>
      <c r="E26" s="30"/>
      <c r="F26" s="30"/>
      <c r="G26" s="31"/>
      <c r="H26" s="31"/>
      <c r="I26" s="31"/>
      <c r="J26" s="34"/>
      <c r="K26" s="21"/>
      <c r="L26" s="7"/>
      <c r="M26" s="7"/>
    </row>
    <row r="27" spans="7:10" ht="14.25">
      <c r="G27" s="25"/>
      <c r="H27" s="25"/>
      <c r="I27" s="25"/>
      <c r="J27" s="25"/>
    </row>
    <row r="31" ht="14.25">
      <c r="E31" t="s">
        <v>3</v>
      </c>
    </row>
  </sheetData>
  <sheetProtection/>
  <mergeCells count="4">
    <mergeCell ref="F3:J3"/>
    <mergeCell ref="J22:K22"/>
    <mergeCell ref="D3:E3"/>
    <mergeCell ref="K3:N3"/>
  </mergeCells>
  <printOptions/>
  <pageMargins left="0.25" right="0.25" top="0.75" bottom="0.75" header="0.3" footer="0.3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Mortreux</cp:lastModifiedBy>
  <cp:lastPrinted>2015-06-03T13:00:33Z</cp:lastPrinted>
  <dcterms:created xsi:type="dcterms:W3CDTF">2014-02-19T14:03:09Z</dcterms:created>
  <dcterms:modified xsi:type="dcterms:W3CDTF">2015-06-06T17:04:04Z</dcterms:modified>
  <cp:category/>
  <cp:version/>
  <cp:contentType/>
  <cp:contentStatus/>
</cp:coreProperties>
</file>